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50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<sst xmlns="http://schemas.openxmlformats.org/spreadsheetml/2006/main" count="52" uniqueCount="32">
  <si>
    <t>规上工业增加值汇总表</t>
  </si>
  <si>
    <t>地区</t>
  </si>
  <si>
    <t>工业增加值(现行价格）</t>
  </si>
  <si>
    <t>本月增速%（可比价）</t>
  </si>
  <si>
    <t>累计增速%    (可比价）</t>
  </si>
  <si>
    <t>本月             （千元）</t>
  </si>
  <si>
    <t>累计                （千元）</t>
  </si>
  <si>
    <t>全市</t>
  </si>
  <si>
    <t xml:space="preserve">  市区</t>
  </si>
  <si>
    <t xml:space="preserve">    大婺城              </t>
  </si>
  <si>
    <t xml:space="preserve">    #婺城区</t>
  </si>
  <si>
    <t xml:space="preserve">    #开发区              </t>
  </si>
  <si>
    <t xml:space="preserve">   金义新区（金东区）</t>
  </si>
  <si>
    <t xml:space="preserve">    武义县              </t>
  </si>
  <si>
    <t xml:space="preserve">    浦江县              </t>
  </si>
  <si>
    <t xml:space="preserve">    磐安县              </t>
  </si>
  <si>
    <t xml:space="preserve">    兰溪市              </t>
  </si>
  <si>
    <t xml:space="preserve">    义乌市              </t>
  </si>
  <si>
    <t xml:space="preserve">    东阳市              </t>
  </si>
  <si>
    <t xml:space="preserve">    永康市              </t>
  </si>
  <si>
    <t>本月             （亿元）</t>
  </si>
  <si>
    <t>累计                （亿元）</t>
  </si>
  <si>
    <t>#婺城区</t>
  </si>
  <si>
    <t>金义新区（金东区）</t>
  </si>
  <si>
    <t>#开发区</t>
  </si>
  <si>
    <t>兰溪市</t>
  </si>
  <si>
    <t>东阳市</t>
  </si>
  <si>
    <t>义乌市</t>
  </si>
  <si>
    <t>永康市</t>
  </si>
  <si>
    <t>浦江县</t>
  </si>
  <si>
    <t>武义县</t>
  </si>
  <si>
    <t>磐安县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</si>
</sst>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name val="Arial Unicode MS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mbria"/>
      <family val="0"/>
    </font>
    <font>
      <sz val="11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8" fillId="0" borderId="0" applyFill="0" applyBorder="0" applyAlignment="0" applyProtection="0"/>
    <xf numFmtId="43" fontId="8" fillId="0" borderId="0" applyFill="0" applyBorder="0" applyAlignment="0" applyProtection="0"/>
    <xf numFmtId="0" fontId="29" fillId="0" borderId="3" applyNumberFormat="0" applyFill="0" applyAlignment="0" applyProtection="0"/>
    <xf numFmtId="42" fontId="8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8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8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7" fontId="44" fillId="0" borderId="13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8" fontId="0" fillId="0" borderId="0" xfId="0" applyNumberFormat="1" applyFill="1" applyAlignment="1">
      <alignment vertical="center" wrapText="1"/>
    </xf>
    <xf numFmtId="178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horizontal="center" vertical="center" wrapText="1"/>
    </xf>
    <xf numFmtId="5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178" fontId="4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8" fontId="4" fillId="0" borderId="0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pane xSplit="1" ySplit="4" topLeftCell="B13" activePane="bottomRight" state="frozen"/>
      <selection pane="bottomRight" activeCell="E22" sqref="E21:F33"/>
    </sheetView>
  </sheetViews>
  <sheetFormatPr defaultColWidth="8.75390625" defaultRowHeight="14.25"/>
  <cols>
    <col min="1" max="1" width="24.00390625" style="14" customWidth="1"/>
    <col min="2" max="2" width="15.125" style="16" customWidth="1"/>
    <col min="3" max="3" width="15.375" style="17" customWidth="1"/>
    <col min="4" max="4" width="10.25390625" style="14" customWidth="1"/>
    <col min="5" max="5" width="14.375" style="14" customWidth="1"/>
    <col min="6" max="6" width="13.75390625" style="14" bestFit="1" customWidth="1"/>
    <col min="7" max="7" width="9.375" style="14" customWidth="1"/>
    <col min="8" max="9" width="12.625" style="14" bestFit="1" customWidth="1"/>
    <col min="10" max="238" width="8.75390625" style="14" customWidth="1"/>
    <col min="239" max="16384" width="8.75390625" style="18" customWidth="1"/>
  </cols>
  <sheetData>
    <row r="1" spans="1:5" s="12" customFormat="1" ht="20.25">
      <c r="A1" s="19" t="s">
        <v>0</v>
      </c>
      <c r="B1" s="19"/>
      <c r="C1" s="19"/>
      <c r="D1" s="19"/>
      <c r="E1" s="19"/>
    </row>
    <row r="2" spans="1:5" s="12" customFormat="1" ht="14.25">
      <c r="A2" s="20">
        <v>44378</v>
      </c>
      <c r="B2" s="20"/>
      <c r="C2" s="21"/>
      <c r="D2" s="21"/>
      <c r="E2" s="32"/>
    </row>
    <row r="3" spans="1:5" s="12" customFormat="1" ht="42" customHeight="1">
      <c r="A3" s="22" t="s">
        <v>1</v>
      </c>
      <c r="B3" s="23" t="s">
        <v>2</v>
      </c>
      <c r="C3" s="24"/>
      <c r="D3" s="25" t="s">
        <v>3</v>
      </c>
      <c r="E3" s="33" t="s">
        <v>4</v>
      </c>
    </row>
    <row r="4" spans="1:5" s="12" customFormat="1" ht="50.25" customHeight="1">
      <c r="A4" s="22"/>
      <c r="B4" s="7" t="s">
        <v>5</v>
      </c>
      <c r="C4" s="7" t="s">
        <v>6</v>
      </c>
      <c r="D4" s="26"/>
      <c r="E4" s="34"/>
    </row>
    <row r="5" spans="1:5" s="13" customFormat="1" ht="19.5" customHeight="1">
      <c r="A5" s="22" t="s">
        <v>7</v>
      </c>
      <c r="B5" s="27">
        <v>9985159</v>
      </c>
      <c r="C5" s="27">
        <v>62850591</v>
      </c>
      <c r="D5" s="9">
        <v>19.02966</v>
      </c>
      <c r="E5" s="9">
        <v>28.1</v>
      </c>
    </row>
    <row r="6" spans="1:5" s="13" customFormat="1" ht="19.5" customHeight="1">
      <c r="A6" s="22" t="s">
        <v>8</v>
      </c>
      <c r="B6" s="27">
        <v>1951703</v>
      </c>
      <c r="C6" s="27">
        <v>12705996</v>
      </c>
      <c r="D6" s="9">
        <v>13.250846670967478</v>
      </c>
      <c r="E6" s="9">
        <v>23.6</v>
      </c>
    </row>
    <row r="7" spans="1:5" s="13" customFormat="1" ht="19.5" customHeight="1">
      <c r="A7" s="22" t="s">
        <v>9</v>
      </c>
      <c r="B7" s="27">
        <v>1360252</v>
      </c>
      <c r="C7" s="27">
        <v>8823400</v>
      </c>
      <c r="D7" s="9">
        <v>14.845522128411828</v>
      </c>
      <c r="E7" s="9">
        <v>22.4</v>
      </c>
    </row>
    <row r="8" spans="1:5" s="13" customFormat="1" ht="19.5" customHeight="1">
      <c r="A8" s="22" t="s">
        <v>10</v>
      </c>
      <c r="B8" s="27">
        <v>414564</v>
      </c>
      <c r="C8" s="27">
        <v>2640588</v>
      </c>
      <c r="D8" s="9">
        <v>5.89368</v>
      </c>
      <c r="E8" s="9">
        <v>11.7</v>
      </c>
    </row>
    <row r="9" spans="1:5" s="13" customFormat="1" ht="19.5" customHeight="1">
      <c r="A9" s="22" t="s">
        <v>11</v>
      </c>
      <c r="B9" s="27">
        <v>945688</v>
      </c>
      <c r="C9" s="27">
        <v>6182812</v>
      </c>
      <c r="D9" s="9">
        <v>19.3518</v>
      </c>
      <c r="E9" s="9">
        <v>27.8</v>
      </c>
    </row>
    <row r="10" spans="1:5" s="13" customFormat="1" ht="19.5" customHeight="1">
      <c r="A10" s="22" t="s">
        <v>12</v>
      </c>
      <c r="B10" s="27">
        <v>591451</v>
      </c>
      <c r="C10" s="27">
        <v>3882596</v>
      </c>
      <c r="D10" s="9">
        <v>9.75858</v>
      </c>
      <c r="E10" s="9">
        <v>26.3</v>
      </c>
    </row>
    <row r="11" spans="1:5" s="13" customFormat="1" ht="19.5" customHeight="1">
      <c r="A11" s="22" t="s">
        <v>13</v>
      </c>
      <c r="B11" s="27">
        <v>1064793</v>
      </c>
      <c r="C11" s="27">
        <v>6646698</v>
      </c>
      <c r="D11" s="9">
        <v>16.40418</v>
      </c>
      <c r="E11" s="9">
        <v>26.1</v>
      </c>
    </row>
    <row r="12" spans="1:5" s="13" customFormat="1" ht="19.5" customHeight="1">
      <c r="A12" s="22" t="s">
        <v>14</v>
      </c>
      <c r="B12" s="27">
        <v>391359</v>
      </c>
      <c r="C12" s="27">
        <v>2425026</v>
      </c>
      <c r="D12" s="9">
        <v>17.398680000000002</v>
      </c>
      <c r="E12" s="9">
        <v>29.2</v>
      </c>
    </row>
    <row r="13" spans="1:5" s="13" customFormat="1" ht="19.5" customHeight="1">
      <c r="A13" s="22" t="s">
        <v>15</v>
      </c>
      <c r="B13" s="27">
        <v>212863</v>
      </c>
      <c r="C13" s="27">
        <v>1383987</v>
      </c>
      <c r="D13" s="9">
        <v>22.5918</v>
      </c>
      <c r="E13" s="9">
        <v>26.2</v>
      </c>
    </row>
    <row r="14" spans="1:5" s="13" customFormat="1" ht="19.5" customHeight="1">
      <c r="A14" s="22" t="s">
        <v>16</v>
      </c>
      <c r="B14" s="27">
        <v>1342286</v>
      </c>
      <c r="C14" s="27">
        <v>8907553</v>
      </c>
      <c r="D14" s="9">
        <v>13.8918</v>
      </c>
      <c r="E14" s="9">
        <v>18.7</v>
      </c>
    </row>
    <row r="15" spans="1:5" s="13" customFormat="1" ht="19.5" customHeight="1">
      <c r="A15" s="22" t="s">
        <v>17</v>
      </c>
      <c r="B15" s="27">
        <v>2216636</v>
      </c>
      <c r="C15" s="27">
        <v>12728239</v>
      </c>
      <c r="D15" s="9">
        <v>36.59838</v>
      </c>
      <c r="E15" s="9">
        <v>47.6</v>
      </c>
    </row>
    <row r="16" spans="1:8" s="14" customFormat="1" ht="19.5" customHeight="1">
      <c r="A16" s="22" t="s">
        <v>18</v>
      </c>
      <c r="B16" s="27">
        <v>1227070</v>
      </c>
      <c r="C16" s="27">
        <v>7963969</v>
      </c>
      <c r="D16" s="9">
        <v>19.24416</v>
      </c>
      <c r="E16" s="9">
        <v>25.7</v>
      </c>
      <c r="F16" s="13"/>
      <c r="G16" s="13"/>
      <c r="H16" s="13"/>
    </row>
    <row r="17" spans="1:8" s="14" customFormat="1" ht="19.5" customHeight="1">
      <c r="A17" s="22" t="s">
        <v>19</v>
      </c>
      <c r="B17" s="27">
        <v>1649106</v>
      </c>
      <c r="C17" s="27">
        <v>10515408</v>
      </c>
      <c r="D17" s="9">
        <v>13.321620000000001</v>
      </c>
      <c r="E17" s="9">
        <v>25.6</v>
      </c>
      <c r="F17" s="13"/>
      <c r="G17" s="13"/>
      <c r="H17" s="13"/>
    </row>
    <row r="18" spans="1:7" s="15" customFormat="1" ht="45.75" customHeight="1">
      <c r="A18" s="28"/>
      <c r="B18" s="29"/>
      <c r="C18" s="29"/>
      <c r="D18" s="30"/>
      <c r="E18" s="30"/>
      <c r="G18" s="13"/>
    </row>
    <row r="21" spans="1:6" ht="14.25">
      <c r="A21" s="22" t="s">
        <v>1</v>
      </c>
      <c r="C21" s="25" t="s">
        <v>3</v>
      </c>
      <c r="F21" s="33" t="s">
        <v>4</v>
      </c>
    </row>
    <row r="22" spans="1:6" ht="27">
      <c r="A22" s="22"/>
      <c r="B22" s="7" t="s">
        <v>5</v>
      </c>
      <c r="C22" s="26"/>
      <c r="E22" s="7" t="s">
        <v>6</v>
      </c>
      <c r="F22" s="34"/>
    </row>
    <row r="23" spans="1:6" ht="14.25">
      <c r="A23" s="22" t="s">
        <v>7</v>
      </c>
      <c r="B23" s="8">
        <v>99.85159</v>
      </c>
      <c r="C23" s="9">
        <v>19.02966</v>
      </c>
      <c r="E23" s="8">
        <v>628.50591</v>
      </c>
      <c r="F23" s="9">
        <v>28.1</v>
      </c>
    </row>
    <row r="24" spans="1:7" ht="14.25">
      <c r="A24" s="22" t="s">
        <v>10</v>
      </c>
      <c r="B24" s="8">
        <v>4.14564</v>
      </c>
      <c r="C24" s="9">
        <v>5.89368</v>
      </c>
      <c r="D24" s="31">
        <f>RANK(C24,$C$24:$C$33)</f>
        <v>10</v>
      </c>
      <c r="E24" s="8">
        <v>26.40588</v>
      </c>
      <c r="F24" s="9">
        <v>11.7</v>
      </c>
      <c r="G24" s="31">
        <f>RANK(F24,$F$24:$F$33)</f>
        <v>10</v>
      </c>
    </row>
    <row r="25" spans="1:7" ht="14.25">
      <c r="A25" s="22" t="s">
        <v>12</v>
      </c>
      <c r="B25" s="8">
        <v>5.91451</v>
      </c>
      <c r="C25" s="9">
        <v>9.75858</v>
      </c>
      <c r="D25" s="31">
        <f aca="true" t="shared" si="0" ref="D25:D33">RANK(C25,$C$24:$C$33)</f>
        <v>9</v>
      </c>
      <c r="E25" s="8">
        <v>38.82596</v>
      </c>
      <c r="F25" s="9">
        <v>26.3</v>
      </c>
      <c r="G25" s="31">
        <f aca="true" t="shared" si="1" ref="G25:G33">RANK(F25,$F$24:$F$33)</f>
        <v>4</v>
      </c>
    </row>
    <row r="26" spans="1:7" ht="14.25">
      <c r="A26" s="22" t="s">
        <v>11</v>
      </c>
      <c r="B26" s="8">
        <v>9.45688</v>
      </c>
      <c r="C26" s="9">
        <v>19.3518</v>
      </c>
      <c r="D26" s="31">
        <f t="shared" si="0"/>
        <v>3</v>
      </c>
      <c r="E26" s="8">
        <v>61.82812</v>
      </c>
      <c r="F26" s="9">
        <v>27.8</v>
      </c>
      <c r="G26" s="31">
        <f t="shared" si="1"/>
        <v>3</v>
      </c>
    </row>
    <row r="27" spans="1:7" ht="14.25">
      <c r="A27" s="22" t="s">
        <v>16</v>
      </c>
      <c r="B27" s="8">
        <v>13.42286</v>
      </c>
      <c r="C27" s="9">
        <v>13.8918</v>
      </c>
      <c r="D27" s="31">
        <f t="shared" si="0"/>
        <v>7</v>
      </c>
      <c r="E27" s="8">
        <v>89.07553</v>
      </c>
      <c r="F27" s="9">
        <v>18.7</v>
      </c>
      <c r="G27" s="31">
        <f t="shared" si="1"/>
        <v>9</v>
      </c>
    </row>
    <row r="28" spans="1:7" ht="14.25">
      <c r="A28" s="22" t="s">
        <v>18</v>
      </c>
      <c r="B28" s="8">
        <v>12.2707</v>
      </c>
      <c r="C28" s="9">
        <v>19.24416</v>
      </c>
      <c r="D28" s="31">
        <f t="shared" si="0"/>
        <v>4</v>
      </c>
      <c r="E28" s="8">
        <v>79.63969</v>
      </c>
      <c r="F28" s="9">
        <v>25.7</v>
      </c>
      <c r="G28" s="31">
        <f t="shared" si="1"/>
        <v>7</v>
      </c>
    </row>
    <row r="29" spans="1:7" ht="14.25">
      <c r="A29" s="22" t="s">
        <v>17</v>
      </c>
      <c r="B29" s="8">
        <v>22.16636</v>
      </c>
      <c r="C29" s="9">
        <v>36.59838</v>
      </c>
      <c r="D29" s="31">
        <f t="shared" si="0"/>
        <v>1</v>
      </c>
      <c r="E29" s="8">
        <v>127.28239</v>
      </c>
      <c r="F29" s="9">
        <v>47.6</v>
      </c>
      <c r="G29" s="31">
        <f t="shared" si="1"/>
        <v>1</v>
      </c>
    </row>
    <row r="30" spans="1:7" ht="14.25">
      <c r="A30" s="22" t="s">
        <v>19</v>
      </c>
      <c r="B30" s="8">
        <v>16.49106</v>
      </c>
      <c r="C30" s="9">
        <v>13.321620000000001</v>
      </c>
      <c r="D30" s="31">
        <f t="shared" si="0"/>
        <v>8</v>
      </c>
      <c r="E30" s="8">
        <v>105.15408</v>
      </c>
      <c r="F30" s="9">
        <v>25.6</v>
      </c>
      <c r="G30" s="31">
        <f t="shared" si="1"/>
        <v>8</v>
      </c>
    </row>
    <row r="31" spans="1:7" ht="14.25">
      <c r="A31" s="22" t="s">
        <v>14</v>
      </c>
      <c r="B31" s="8">
        <v>3.91359</v>
      </c>
      <c r="C31" s="9">
        <v>17.398680000000002</v>
      </c>
      <c r="D31" s="31">
        <f t="shared" si="0"/>
        <v>5</v>
      </c>
      <c r="E31" s="8">
        <v>24.25026</v>
      </c>
      <c r="F31" s="9">
        <v>29.2</v>
      </c>
      <c r="G31" s="31">
        <f t="shared" si="1"/>
        <v>2</v>
      </c>
    </row>
    <row r="32" spans="1:7" ht="14.25">
      <c r="A32" s="22" t="s">
        <v>13</v>
      </c>
      <c r="B32" s="8">
        <v>10.64793</v>
      </c>
      <c r="C32" s="9">
        <v>16.40418</v>
      </c>
      <c r="D32" s="31">
        <f t="shared" si="0"/>
        <v>6</v>
      </c>
      <c r="E32" s="8">
        <v>66.46698</v>
      </c>
      <c r="F32" s="9">
        <v>26.1</v>
      </c>
      <c r="G32" s="31">
        <f t="shared" si="1"/>
        <v>6</v>
      </c>
    </row>
    <row r="33" spans="1:7" ht="14.25">
      <c r="A33" s="22" t="s">
        <v>15</v>
      </c>
      <c r="B33" s="8">
        <v>2.12863</v>
      </c>
      <c r="C33" s="9">
        <v>22.5918</v>
      </c>
      <c r="D33" s="31">
        <f t="shared" si="0"/>
        <v>2</v>
      </c>
      <c r="E33" s="8">
        <v>13.83987</v>
      </c>
      <c r="F33" s="9">
        <v>26.2</v>
      </c>
      <c r="G33" s="31">
        <f t="shared" si="1"/>
        <v>5</v>
      </c>
    </row>
    <row r="36" ht="14.25">
      <c r="A36" s="31">
        <v>100000</v>
      </c>
    </row>
  </sheetData>
  <sheetProtection selectLockedCells="1" selectUnlockedCells="1"/>
  <mergeCells count="9">
    <mergeCell ref="A1:E1"/>
    <mergeCell ref="A2:E2"/>
    <mergeCell ref="B3:C3"/>
    <mergeCell ref="A3:A4"/>
    <mergeCell ref="A21:A22"/>
    <mergeCell ref="C21:C22"/>
    <mergeCell ref="D3:D4"/>
    <mergeCell ref="E3:E4"/>
    <mergeCell ref="F21:F2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14.00390625" style="1" customWidth="1"/>
    <col min="3" max="3" width="12.125" style="0" customWidth="1"/>
    <col min="5" max="5" width="13.25390625" style="0" customWidth="1"/>
  </cols>
  <sheetData>
    <row r="1" spans="1:5" ht="14.25">
      <c r="A1" s="2" t="s">
        <v>1</v>
      </c>
      <c r="B1" s="3" t="s">
        <v>20</v>
      </c>
      <c r="C1" s="4" t="s">
        <v>3</v>
      </c>
      <c r="D1" s="3" t="s">
        <v>21</v>
      </c>
      <c r="E1" s="10" t="s">
        <v>4</v>
      </c>
    </row>
    <row r="2" spans="1:5" ht="14.25">
      <c r="A2" s="2"/>
      <c r="B2" s="5"/>
      <c r="C2" s="6"/>
      <c r="D2" s="5"/>
      <c r="E2" s="11"/>
    </row>
    <row r="3" spans="1:5" ht="24" customHeight="1">
      <c r="A3" s="7" t="s">
        <v>7</v>
      </c>
      <c r="B3" s="8">
        <v>99.85159</v>
      </c>
      <c r="C3" s="9">
        <v>19.02966</v>
      </c>
      <c r="D3" s="8">
        <v>628.50591</v>
      </c>
      <c r="E3" s="9">
        <v>28.1</v>
      </c>
    </row>
    <row r="4" spans="1:5" ht="25.5" customHeight="1">
      <c r="A4" s="7" t="s">
        <v>22</v>
      </c>
      <c r="B4" s="8">
        <v>4.14564</v>
      </c>
      <c r="C4" s="9">
        <v>5.89368</v>
      </c>
      <c r="D4" s="8">
        <v>26.40588</v>
      </c>
      <c r="E4" s="9">
        <v>11.7</v>
      </c>
    </row>
    <row r="5" spans="1:5" ht="27">
      <c r="A5" s="7" t="s">
        <v>23</v>
      </c>
      <c r="B5" s="8">
        <v>5.91451</v>
      </c>
      <c r="C5" s="9">
        <v>9.75858</v>
      </c>
      <c r="D5" s="8">
        <v>38.82596</v>
      </c>
      <c r="E5" s="9">
        <v>26.3</v>
      </c>
    </row>
    <row r="6" spans="1:5" ht="27">
      <c r="A6" s="7" t="s">
        <v>24</v>
      </c>
      <c r="B6" s="8">
        <v>9.45688</v>
      </c>
      <c r="C6" s="9">
        <v>19.3518</v>
      </c>
      <c r="D6" s="8">
        <v>61.82812</v>
      </c>
      <c r="E6" s="9">
        <v>27.8</v>
      </c>
    </row>
    <row r="7" spans="1:5" ht="27">
      <c r="A7" s="7" t="s">
        <v>25</v>
      </c>
      <c r="B7" s="8">
        <v>13.42286</v>
      </c>
      <c r="C7" s="9">
        <v>13.8918</v>
      </c>
      <c r="D7" s="8">
        <v>89.07553</v>
      </c>
      <c r="E7" s="9">
        <v>18.7</v>
      </c>
    </row>
    <row r="8" spans="1:5" ht="27">
      <c r="A8" s="7" t="s">
        <v>26</v>
      </c>
      <c r="B8" s="8">
        <v>12.2707</v>
      </c>
      <c r="C8" s="9">
        <v>19.24416</v>
      </c>
      <c r="D8" s="8">
        <v>79.63969</v>
      </c>
      <c r="E8" s="9">
        <v>25.7</v>
      </c>
    </row>
    <row r="9" spans="1:5" ht="27">
      <c r="A9" s="7" t="s">
        <v>27</v>
      </c>
      <c r="B9" s="8">
        <v>22.16636</v>
      </c>
      <c r="C9" s="9">
        <v>36.59838</v>
      </c>
      <c r="D9" s="8">
        <v>127.28239</v>
      </c>
      <c r="E9" s="9">
        <v>47.6</v>
      </c>
    </row>
    <row r="10" spans="1:5" ht="27">
      <c r="A10" s="7" t="s">
        <v>28</v>
      </c>
      <c r="B10" s="8">
        <v>16.49106</v>
      </c>
      <c r="C10" s="9">
        <v>13.321620000000001</v>
      </c>
      <c r="D10" s="8">
        <v>105.15408</v>
      </c>
      <c r="E10" s="9">
        <v>25.6</v>
      </c>
    </row>
    <row r="11" spans="1:5" ht="27">
      <c r="A11" s="7" t="s">
        <v>29</v>
      </c>
      <c r="B11" s="8">
        <v>3.91359</v>
      </c>
      <c r="C11" s="9">
        <v>17.398680000000002</v>
      </c>
      <c r="D11" s="8">
        <v>24.25026</v>
      </c>
      <c r="E11" s="9">
        <v>29.2</v>
      </c>
    </row>
    <row r="12" spans="1:5" ht="27">
      <c r="A12" s="7" t="s">
        <v>30</v>
      </c>
      <c r="B12" s="8">
        <v>10.64793</v>
      </c>
      <c r="C12" s="9">
        <v>16.40418</v>
      </c>
      <c r="D12" s="8">
        <v>66.46698</v>
      </c>
      <c r="E12" s="9">
        <v>26.1</v>
      </c>
    </row>
    <row r="13" spans="1:5" ht="27">
      <c r="A13" s="7" t="s">
        <v>31</v>
      </c>
      <c r="B13" s="8">
        <v>2.12863</v>
      </c>
      <c r="C13" s="9">
        <v>22.5918</v>
      </c>
      <c r="D13" s="8">
        <v>13.83987</v>
      </c>
      <c r="E13" s="9">
        <v>26.2</v>
      </c>
    </row>
  </sheetData>
  <sheetProtection/>
  <mergeCells count="5">
    <mergeCell ref="A1:A2"/>
    <mergeCell ref="B1:B2"/>
    <mergeCell ref="C1:C2"/>
    <mergeCell ref="D1:D2"/>
    <mergeCell ref="E1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2021-05-15T17:58:21Z</dcterms:created>
  <dcterms:modified xsi:type="dcterms:W3CDTF">2021-08-23T16:42:35Z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